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borgdk-my.sharepoint.com/personal/ahmi_viborg_dk/Documents/Skrivebord/Ruteplanlægning/Offentliggørelse/"/>
    </mc:Choice>
  </mc:AlternateContent>
  <xr:revisionPtr revIDLastSave="53" documentId="8_{AC2B3EBA-9E02-4A13-BE68-5D6732C13FDD}" xr6:coauthVersionLast="47" xr6:coauthVersionMax="47" xr10:uidLastSave="{6FDD6D4E-C34D-4899-97A2-508F1A59D396}"/>
  <bookViews>
    <workbookView xWindow="-108" yWindow="-108" windowWidth="23256" windowHeight="12456" xr2:uid="{CE59DA81-660F-4A6A-B656-5E917F236DC5}"/>
  </bookViews>
  <sheets>
    <sheet name="Tilbuds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l="1"/>
  <c r="D10" i="1" l="1"/>
  <c r="F10" i="1" s="1"/>
  <c r="F12" i="1" s="1"/>
  <c r="G12" i="1" s="1"/>
</calcChain>
</file>

<file path=xl/sharedStrings.xml><?xml version="1.0" encoding="utf-8"?>
<sst xmlns="http://schemas.openxmlformats.org/spreadsheetml/2006/main" count="29" uniqueCount="29">
  <si>
    <t>Tilbudt enhedspris
(i DKK, ekskl moms)</t>
  </si>
  <si>
    <t>Månedlig betaling</t>
  </si>
  <si>
    <t>Bilag 3 - Tilbudsliste</t>
  </si>
  <si>
    <t>Virksomheds informationer</t>
  </si>
  <si>
    <t xml:space="preserve">Virksomhedens navn og CVR-nr.:
</t>
  </si>
  <si>
    <t xml:space="preserve">Adresse
</t>
  </si>
  <si>
    <t xml:space="preserve">Kontaktperson (navn + e-mail)
</t>
  </si>
  <si>
    <t>Evt. underleverandør(er)s navn og CVR-nr.:</t>
  </si>
  <si>
    <t>Pos.nr.</t>
  </si>
  <si>
    <t>Ydelsesbeskrivelse</t>
  </si>
  <si>
    <t>Beregnet tilbudspris (i DKK, ekskl. moms)</t>
  </si>
  <si>
    <t>Engangsydelse</t>
  </si>
  <si>
    <r>
      <rPr>
        <u/>
        <sz val="12"/>
        <color theme="1"/>
        <rFont val="Aptos Narrow"/>
        <family val="2"/>
        <scheme val="minor"/>
      </rPr>
      <t>Pris for implementering</t>
    </r>
    <r>
      <rPr>
        <sz val="12"/>
        <color theme="1"/>
        <rFont val="Aptos Narrow"/>
        <family val="2"/>
        <scheme val="minor"/>
      </rPr>
      <t xml:space="preserve">
Herunder alle omkostninger forbundet med implementeringsplanen, herunder opsætning af software, uddannelse af medarbejdere, tilslutninger af obligatoriske integrationer til fælleskommunal infrastruktur mv. (engangsbetaling)</t>
    </r>
  </si>
  <si>
    <r>
      <rPr>
        <u/>
        <sz val="12"/>
        <color theme="1"/>
        <rFont val="Aptos Narrow"/>
        <family val="2"/>
        <scheme val="minor"/>
      </rPr>
      <t>Licenspris for anvendelse af løsningen. Prisen afgives pr. måned.</t>
    </r>
    <r>
      <rPr>
        <sz val="12"/>
        <color theme="1"/>
        <rFont val="Aptos Narrow"/>
        <family val="2"/>
        <scheme val="minor"/>
      </rPr>
      <t xml:space="preserve">
Herunder alle forbundne omkostninger vedr. drift af software, cloudløsning mv. </t>
    </r>
  </si>
  <si>
    <t>VEJLEDNING</t>
  </si>
  <si>
    <t>1)</t>
  </si>
  <si>
    <t>2)</t>
  </si>
  <si>
    <t>3)</t>
  </si>
  <si>
    <t>Samlet pris for implementering og licens</t>
  </si>
  <si>
    <t>4)</t>
  </si>
  <si>
    <t>EVALUERINGSSUM
(kontraktperioden frem til 31-12-2028)</t>
  </si>
  <si>
    <r>
      <t xml:space="preserve">Der må </t>
    </r>
    <r>
      <rPr>
        <b/>
        <sz val="14"/>
        <color theme="1"/>
        <rFont val="Aptos Narrow"/>
        <family val="2"/>
        <scheme val="minor"/>
      </rPr>
      <t>IKKE</t>
    </r>
    <r>
      <rPr>
        <sz val="14"/>
        <color theme="1"/>
        <rFont val="Aptos Narrow"/>
        <family val="2"/>
        <scheme val="minor"/>
      </rPr>
      <t xml:space="preserve"> ændres i opsætningen dvs. indsættes eller slettes tekst, rækker og/eller koloner eller lign.</t>
    </r>
  </si>
  <si>
    <r>
      <t xml:space="preserve">Alle gule celler </t>
    </r>
    <r>
      <rPr>
        <b/>
        <sz val="14"/>
        <rFont val="Aptos Narrow"/>
        <family val="2"/>
        <scheme val="minor"/>
      </rPr>
      <t>SKAL</t>
    </r>
    <r>
      <rPr>
        <sz val="14"/>
        <rFont val="Aptos Narrow"/>
        <family val="2"/>
        <scheme val="minor"/>
      </rPr>
      <t xml:space="preserve"> udfyldes. Ved udfyldes ændres farven til grøn. </t>
    </r>
  </si>
  <si>
    <t xml:space="preserve">Tilbudsgiver bedes orientere sig i udbudsmaterialet inden afgivelse af priser. Herunder særligt udkast til kontrakt pkt. 8 Pris samt pkt. 10 Betalingsbetingelser </t>
  </si>
  <si>
    <t>SUM
Det første år</t>
  </si>
  <si>
    <t xml:space="preserve">Alle grønne felter udfyldes automatisk. </t>
  </si>
  <si>
    <t>5)</t>
  </si>
  <si>
    <t>Samlet EVALUERINGSSUM angiver den samlede evalueringssum, der evalueres jf. pkt. 7.1 i udbudsbetingelserne.</t>
  </si>
  <si>
    <t>UDREGNING: Sum det første år + licensprisen gange antal måneder frem til 31-12-2028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</si>
</sst>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4"/>
      <color rgb="FF0061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20"/>
      <color rgb="FF0061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darkUp">
        <fgColor theme="1"/>
        <bgColor auto="1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0" fillId="3" borderId="0" xfId="0" applyFill="1"/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164" fontId="0" fillId="6" borderId="5" xfId="0" applyNumberFormat="1" applyFill="1" applyBorder="1" applyAlignment="1" applyProtection="1">
      <alignment vertical="center"/>
      <protection locked="0"/>
    </xf>
    <xf numFmtId="164" fontId="1" fillId="2" borderId="5" xfId="1" applyNumberFormat="1" applyBorder="1" applyAlignment="1" applyProtection="1">
      <alignment vertical="center" wrapText="1"/>
    </xf>
    <xf numFmtId="164" fontId="1" fillId="7" borderId="5" xfId="1" applyNumberFormat="1" applyFill="1" applyBorder="1" applyAlignment="1" applyProtection="1">
      <alignment vertical="center" wrapText="1"/>
    </xf>
    <xf numFmtId="0" fontId="5" fillId="4" borderId="4" xfId="0" applyFont="1" applyFill="1" applyBorder="1" applyAlignment="1">
      <alignment horizontal="left" vertical="top"/>
    </xf>
    <xf numFmtId="3" fontId="0" fillId="3" borderId="0" xfId="0" applyNumberFormat="1" applyFill="1"/>
    <xf numFmtId="0" fontId="6" fillId="5" borderId="5" xfId="0" applyFont="1" applyFill="1" applyBorder="1" applyAlignment="1">
      <alignment vertical="top" wrapText="1"/>
    </xf>
    <xf numFmtId="164" fontId="1" fillId="2" borderId="19" xfId="1" applyNumberFormat="1" applyBorder="1" applyAlignment="1" applyProtection="1">
      <alignment vertical="center" wrapText="1"/>
    </xf>
    <xf numFmtId="0" fontId="5" fillId="4" borderId="0" xfId="0" applyFont="1" applyFill="1" applyAlignment="1">
      <alignment horizontal="left" vertical="top" wrapText="1"/>
    </xf>
    <xf numFmtId="164" fontId="8" fillId="2" borderId="19" xfId="1" applyNumberFormat="1" applyFont="1" applyBorder="1" applyAlignment="1" applyProtection="1">
      <alignment vertical="center" wrapText="1"/>
    </xf>
    <xf numFmtId="0" fontId="6" fillId="5" borderId="5" xfId="0" applyFont="1" applyFill="1" applyBorder="1" applyAlignment="1">
      <alignment horizontal="left" vertical="top" wrapText="1"/>
    </xf>
    <xf numFmtId="0" fontId="9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164" fontId="14" fillId="2" borderId="5" xfId="1" applyNumberFormat="1" applyFont="1" applyBorder="1" applyAlignment="1" applyProtection="1">
      <alignment vertical="center" wrapText="1"/>
    </xf>
    <xf numFmtId="0" fontId="5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20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164" fontId="0" fillId="6" borderId="2" xfId="0" applyNumberFormat="1" applyFill="1" applyBorder="1" applyAlignment="1" applyProtection="1">
      <alignment horizontal="left" vertical="center" wrapText="1"/>
      <protection locked="0"/>
    </xf>
    <xf numFmtId="164" fontId="0" fillId="6" borderId="18" xfId="0" applyNumberFormat="1" applyFill="1" applyBorder="1" applyAlignment="1" applyProtection="1">
      <alignment horizontal="left" vertical="center" wrapText="1"/>
      <protection locked="0"/>
    </xf>
    <xf numFmtId="164" fontId="0" fillId="6" borderId="3" xfId="0" applyNumberForma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164" fontId="0" fillId="6" borderId="5" xfId="0" applyNumberFormat="1" applyFill="1" applyBorder="1" applyAlignment="1" applyProtection="1">
      <alignment horizontal="left" vertical="center" wrapText="1"/>
      <protection locked="0"/>
    </xf>
    <xf numFmtId="164" fontId="0" fillId="6" borderId="19" xfId="0" applyNumberFormat="1" applyFill="1" applyBorder="1" applyAlignment="1" applyProtection="1">
      <alignment horizontal="left" vertical="center" wrapText="1"/>
      <protection locked="0"/>
    </xf>
    <xf numFmtId="164" fontId="0" fillId="6" borderId="6" xfId="0" applyNumberForma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164" fontId="0" fillId="6" borderId="10" xfId="0" applyNumberFormat="1" applyFill="1" applyBorder="1" applyAlignment="1" applyProtection="1">
      <alignment horizontal="left" vertical="center" wrapText="1"/>
      <protection locked="0"/>
    </xf>
    <xf numFmtId="164" fontId="0" fillId="6" borderId="23" xfId="0" applyNumberFormat="1" applyFill="1" applyBorder="1" applyAlignment="1" applyProtection="1">
      <alignment horizontal="left" vertical="center" wrapText="1"/>
      <protection locked="0"/>
    </xf>
    <xf numFmtId="164" fontId="0" fillId="6" borderId="11" xfId="0" applyNumberForma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 wrapText="1"/>
    </xf>
  </cellXfs>
  <cellStyles count="2">
    <cellStyle name="God" xfId="1" builtinId="26"/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959C-DF2B-449E-9C16-EF8F87270EB8}">
  <dimension ref="A1:H19"/>
  <sheetViews>
    <sheetView tabSelected="1" zoomScale="80" zoomScaleNormal="80" workbookViewId="0">
      <selection activeCell="G17" sqref="G17"/>
    </sheetView>
  </sheetViews>
  <sheetFormatPr defaultColWidth="8.5546875" defaultRowHeight="14.4" x14ac:dyDescent="0.3"/>
  <cols>
    <col min="1" max="1" width="8.109375" style="1" bestFit="1" customWidth="1"/>
    <col min="2" max="2" width="102.44140625" style="1" customWidth="1"/>
    <col min="3" max="6" width="23.44140625" style="1" customWidth="1"/>
    <col min="7" max="7" width="43.88671875" style="1" customWidth="1"/>
    <col min="8" max="8" width="8.5546875" style="1"/>
    <col min="9" max="9" width="52" style="1" customWidth="1"/>
    <col min="10" max="16384" width="8.5546875" style="1"/>
  </cols>
  <sheetData>
    <row r="1" spans="1:8" ht="23.4" x14ac:dyDescent="0.3">
      <c r="A1" s="25" t="s">
        <v>2</v>
      </c>
      <c r="B1" s="26"/>
      <c r="C1" s="26"/>
      <c r="D1" s="26"/>
      <c r="E1" s="26"/>
      <c r="F1" s="27"/>
      <c r="G1" s="28"/>
    </row>
    <row r="2" spans="1:8" ht="18.600000000000001" thickBot="1" x14ac:dyDescent="0.35">
      <c r="A2" s="29" t="s">
        <v>3</v>
      </c>
      <c r="B2" s="30"/>
      <c r="C2" s="30"/>
      <c r="D2" s="30"/>
      <c r="E2" s="30"/>
      <c r="F2" s="31"/>
      <c r="G2" s="32"/>
    </row>
    <row r="3" spans="1:8" ht="29.1" customHeight="1" x14ac:dyDescent="0.3">
      <c r="A3" s="33" t="s">
        <v>4</v>
      </c>
      <c r="B3" s="34"/>
      <c r="C3" s="34"/>
      <c r="D3" s="35"/>
      <c r="E3" s="35"/>
      <c r="F3" s="36"/>
      <c r="G3" s="37"/>
    </row>
    <row r="4" spans="1:8" ht="29.1" customHeight="1" x14ac:dyDescent="0.3">
      <c r="A4" s="38" t="s">
        <v>5</v>
      </c>
      <c r="B4" s="39"/>
      <c r="C4" s="39"/>
      <c r="D4" s="40"/>
      <c r="E4" s="40"/>
      <c r="F4" s="41"/>
      <c r="G4" s="42"/>
    </row>
    <row r="5" spans="1:8" ht="28.5" customHeight="1" x14ac:dyDescent="0.3">
      <c r="A5" s="38" t="s">
        <v>6</v>
      </c>
      <c r="B5" s="39"/>
      <c r="C5" s="39"/>
      <c r="D5" s="40"/>
      <c r="E5" s="40"/>
      <c r="F5" s="41"/>
      <c r="G5" s="42"/>
    </row>
    <row r="6" spans="1:8" ht="29.1" customHeight="1" thickBot="1" x14ac:dyDescent="0.35">
      <c r="A6" s="43" t="s">
        <v>7</v>
      </c>
      <c r="B6" s="44"/>
      <c r="C6" s="44"/>
      <c r="D6" s="45"/>
      <c r="E6" s="45"/>
      <c r="F6" s="46"/>
      <c r="G6" s="47"/>
    </row>
    <row r="7" spans="1:8" ht="29.1" customHeight="1" x14ac:dyDescent="0.3">
      <c r="A7" s="48"/>
      <c r="B7" s="49"/>
      <c r="C7" s="49"/>
      <c r="D7" s="49"/>
      <c r="E7" s="49"/>
      <c r="F7" s="50"/>
      <c r="G7" s="51"/>
    </row>
    <row r="8" spans="1:8" ht="18" x14ac:dyDescent="0.3">
      <c r="A8" s="55" t="s">
        <v>8</v>
      </c>
      <c r="B8" s="19" t="s">
        <v>9</v>
      </c>
      <c r="C8" s="19" t="s">
        <v>0</v>
      </c>
      <c r="D8" s="20" t="s">
        <v>10</v>
      </c>
      <c r="E8" s="20"/>
      <c r="F8" s="21"/>
      <c r="G8" s="22"/>
    </row>
    <row r="9" spans="1:8" ht="31.2" x14ac:dyDescent="0.3">
      <c r="A9" s="55"/>
      <c r="B9" s="19"/>
      <c r="C9" s="19"/>
      <c r="D9" s="2" t="s">
        <v>11</v>
      </c>
      <c r="E9" s="2" t="s">
        <v>1</v>
      </c>
      <c r="F9" s="3" t="s">
        <v>24</v>
      </c>
      <c r="G9" s="12" t="s">
        <v>20</v>
      </c>
    </row>
    <row r="10" spans="1:8" ht="73.5" customHeight="1" x14ac:dyDescent="0.3">
      <c r="A10" s="4">
        <v>1</v>
      </c>
      <c r="B10" s="14" t="s">
        <v>12</v>
      </c>
      <c r="C10" s="5"/>
      <c r="D10" s="6">
        <f>C10</f>
        <v>0</v>
      </c>
      <c r="E10" s="7"/>
      <c r="F10" s="11">
        <f>D10</f>
        <v>0</v>
      </c>
      <c r="G10" s="6"/>
    </row>
    <row r="11" spans="1:8" ht="73.5" customHeight="1" x14ac:dyDescent="0.3">
      <c r="A11" s="4">
        <v>2</v>
      </c>
      <c r="B11" s="10" t="s">
        <v>13</v>
      </c>
      <c r="C11" s="5"/>
      <c r="D11" s="7"/>
      <c r="E11" s="6">
        <f>C11</f>
        <v>0</v>
      </c>
      <c r="F11" s="11">
        <f>E11*12</f>
        <v>0</v>
      </c>
      <c r="G11" s="6"/>
      <c r="H11" s="9"/>
    </row>
    <row r="12" spans="1:8" ht="25.8" x14ac:dyDescent="0.3">
      <c r="A12" s="52" t="s">
        <v>18</v>
      </c>
      <c r="B12" s="53"/>
      <c r="C12" s="54"/>
      <c r="D12" s="54"/>
      <c r="E12" s="8"/>
      <c r="F12" s="13">
        <f>SUM(F10:F11)</f>
        <v>0</v>
      </c>
      <c r="G12" s="18">
        <f>F12+(E11*19)</f>
        <v>0</v>
      </c>
    </row>
    <row r="13" spans="1:8" x14ac:dyDescent="0.3">
      <c r="G13" s="23" t="s">
        <v>28</v>
      </c>
    </row>
    <row r="14" spans="1:8" ht="18" x14ac:dyDescent="0.35">
      <c r="A14" s="15" t="s">
        <v>14</v>
      </c>
      <c r="B14" s="16"/>
      <c r="C14" s="16"/>
      <c r="D14" s="16"/>
      <c r="G14" s="24"/>
    </row>
    <row r="15" spans="1:8" ht="18" x14ac:dyDescent="0.35">
      <c r="A15" s="17" t="s">
        <v>15</v>
      </c>
      <c r="B15" s="16" t="s">
        <v>23</v>
      </c>
      <c r="C15" s="16"/>
      <c r="D15" s="16"/>
    </row>
    <row r="16" spans="1:8" ht="18" x14ac:dyDescent="0.35">
      <c r="A16" s="17" t="s">
        <v>16</v>
      </c>
      <c r="B16" s="16" t="s">
        <v>21</v>
      </c>
      <c r="C16" s="16"/>
      <c r="D16" s="16"/>
    </row>
    <row r="17" spans="1:4" ht="18" x14ac:dyDescent="0.35">
      <c r="A17" s="17" t="s">
        <v>17</v>
      </c>
      <c r="B17" s="16" t="s">
        <v>22</v>
      </c>
      <c r="C17" s="16"/>
      <c r="D17" s="16"/>
    </row>
    <row r="18" spans="1:4" ht="18" x14ac:dyDescent="0.35">
      <c r="A18" s="17" t="s">
        <v>19</v>
      </c>
      <c r="B18" s="16" t="s">
        <v>25</v>
      </c>
      <c r="C18" s="16"/>
      <c r="D18" s="16"/>
    </row>
    <row r="19" spans="1:4" ht="18" x14ac:dyDescent="0.35">
      <c r="A19" s="17" t="s">
        <v>26</v>
      </c>
      <c r="B19" s="16" t="s">
        <v>27</v>
      </c>
      <c r="C19" s="16"/>
      <c r="D19" s="16"/>
    </row>
  </sheetData>
  <sheetProtection algorithmName="SHA-512" hashValue="tW4XWLRo0BGIkHX7TDIpctk1zZgofRR2gaPB6OaRyHccrRfCHbiOixy+eu/hADFJuElBxMrIlCWjpsBa7URDow==" saltValue="TjrmQc4tdJSaOdarmLdO8Q==" spinCount="100000" sheet="1" objects="1" scenarios="1" formatCells="0"/>
  <mergeCells count="18">
    <mergeCell ref="A8:A9"/>
    <mergeCell ref="B8:B9"/>
    <mergeCell ref="C8:C9"/>
    <mergeCell ref="D8:G8"/>
    <mergeCell ref="G13:G14"/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G7"/>
    <mergeCell ref="A12:B12"/>
    <mergeCell ref="C12:D12"/>
  </mergeCells>
  <conditionalFormatting sqref="C10:C11">
    <cfRule type="cellIs" dxfId="0" priority="7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2038ad-d3cf-41bc-b8b2-d2984be6f76d" xsi:nil="true"/>
    <lcf76f155ced4ddcb4097134ff3c332f xmlns="fe949419-e5d2-4309-beb1-9df5744831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703376356B94B959715D6528497DB" ma:contentTypeVersion="11" ma:contentTypeDescription="Opret et nyt dokument." ma:contentTypeScope="" ma:versionID="3a5c916aadbfef239886e20ccc2c3d37">
  <xsd:schema xmlns:xsd="http://www.w3.org/2001/XMLSchema" xmlns:xs="http://www.w3.org/2001/XMLSchema" xmlns:p="http://schemas.microsoft.com/office/2006/metadata/properties" xmlns:ns2="fe949419-e5d2-4309-beb1-9df574483102" xmlns:ns3="972038ad-d3cf-41bc-b8b2-d2984be6f76d" targetNamespace="http://schemas.microsoft.com/office/2006/metadata/properties" ma:root="true" ma:fieldsID="70e1073efe12b18d33066dad07ddcff6" ns2:_="" ns3:_="">
    <xsd:import namespace="fe949419-e5d2-4309-beb1-9df574483102"/>
    <xsd:import namespace="972038ad-d3cf-41bc-b8b2-d2984be6f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9419-e5d2-4309-beb1-9df574483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5ab6b130-f10e-446e-b9e8-82f0004314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038ad-d3cf-41bc-b8b2-d2984be6f76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b48dc46-58f8-4f60-b431-79acdc6cd380}" ma:internalName="TaxCatchAll" ma:showField="CatchAllData" ma:web="972038ad-d3cf-41bc-b8b2-d2984be6f7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FE24F-2BED-4CF0-9973-4BF52A5482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FE171-FA65-405A-A775-E53F41F60BB6}">
  <ds:schemaRefs>
    <ds:schemaRef ds:uri="972038ad-d3cf-41bc-b8b2-d2984be6f76d"/>
    <ds:schemaRef ds:uri="http://purl.org/dc/terms/"/>
    <ds:schemaRef ds:uri="fe949419-e5d2-4309-beb1-9df57448310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565234-DC15-4F40-87AB-64734FC13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949419-e5d2-4309-beb1-9df574483102"/>
    <ds:schemaRef ds:uri="972038ad-d3cf-41bc-b8b2-d2984be6f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Tilbudsliste</vt:lpstr>
    </vt:vector>
  </TitlesOfParts>
  <Manager/>
  <Company>Viborg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Husum Mikkelsen</dc:creator>
  <cp:keywords/>
  <dc:description/>
  <cp:lastModifiedBy>Anne Husum Mikkelsen</cp:lastModifiedBy>
  <cp:revision/>
  <dcterms:created xsi:type="dcterms:W3CDTF">2025-12-03T09:55:13Z</dcterms:created>
  <dcterms:modified xsi:type="dcterms:W3CDTF">2026-01-20T07:46:41Z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0x010100EA3703376356B94B959715D6528497DB</vt:lpwstr>
  </property>
  <property fmtid="{D5CDD505-2E9C-101B-9397-08002B2CF9AE}" pid="3" name="MediaServiceImageTags">
    <vt:lpwstr/>
  </property>
  <property fmtid="{D5CDD505-2E9C-101B-9397-08002B2CF9AE}" pid="4" name="Order">
    <vt:r8>7800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